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8" i="1"/>
  <c r="H32" i="1" l="1"/>
  <c r="H24" i="1"/>
  <c r="H57" i="1" l="1"/>
  <c r="H36" i="1"/>
  <c r="H17" i="1" l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<sst xmlns="http://schemas.openxmlformats.org/spreadsheetml/2006/main" count="57" uniqueCount="32">
  <si>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</si>
  <si>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</si>
  <si>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</si>
  <si>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</si>
  <si>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</si>
  <si>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</si>
  <si>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</si>
  <si>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</si>
  <si>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</si>
  <si>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</si>
  <si>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</si>
  <si>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</si>
  <si>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</si>
  <si>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</si>
  <si>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</si>
  <si>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</si>
  <si>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</si>
  <si>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</si>
  <si>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</si>
  <si>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</si>
  <si>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</si>
  <si>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</si>
  <si>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</si>
  <si>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</si>
  <si>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</si>
  <si>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</si>
  <si>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</si>
  <si>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</si>
  <si>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</si>
  <si>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24.11.2022.godine Dom zdravlja Požarevac nije izvršio plaćanje prema dobavljačima:  </t>
  </si>
  <si>
    <t>Primljena i neutrošena participacija od 24.11.2022</t>
  </si>
  <si>
    <t>Dana: 24.11.2022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</si>
</sst>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3" zoomScaleNormal="100" workbookViewId="0">
      <selection activeCell="H19" sqref="H1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44889</v>
      </c>
      <c r="H12" s="14">
        <v>3830707.55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44889</v>
      </c>
      <c r="H13" s="2">
        <f>H14+H29-H37-H50</f>
        <v>3826174.4799999995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44889</v>
      </c>
      <c r="H14" s="3">
        <f>SUM(H15:H28)</f>
        <v>3473503.11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f>5740591.51-5691182.57</f>
        <v>49408.939999999478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</f>
        <v>1001822.0300000005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</f>
        <v>2368416.66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</f>
        <v>53855.480000000054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44889</v>
      </c>
      <c r="H29" s="3">
        <f>H30+H31+H32+H33+H35+H36+H34</f>
        <v>352671.36999999988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</f>
        <v>234674.70999999985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54083.33+54083.33</f>
        <v>108166.66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2794-1916.67+8071+5588+9830-14536.33</f>
        <v>9830.0000000000018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44889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44889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44889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</f>
        <v>4533.0699999989884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3830707.5499999984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2022-11-25T06:27:17Z</dcterms:modified>
  <cp:category/>
  <cp:contentStatus/>
</cp:coreProperties>
</file>